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.5" sheetId="1" r:id="rId4"/>
  </sheets>
  <definedNames/>
  <calcPr/>
  <extLst>
    <ext uri="GoogleSheetsCustomDataVersion1">
      <go:sheetsCustomData xmlns:go="http://customooxmlschemas.google.com/" r:id="rId5" roundtripDataSignature="AMtx7mj+0tc9bwUQLY1GS6ty53lRJNnb1Q=="/>
    </ext>
  </extLst>
</workbook>
</file>

<file path=xl/sharedStrings.xml><?xml version="1.0" encoding="utf-8"?>
<sst xmlns="http://schemas.openxmlformats.org/spreadsheetml/2006/main" count="45" uniqueCount="38">
  <si>
    <t>132. Number of trainees in Post School Education and Training in 2018 – 2020</t>
  </si>
  <si>
    <t>Institution</t>
  </si>
  <si>
    <t xml:space="preserve">Male </t>
  </si>
  <si>
    <t>Female</t>
  </si>
  <si>
    <t>Total</t>
  </si>
  <si>
    <t>Vanuatu Maritime College (VMC)</t>
  </si>
  <si>
    <t>N/A</t>
  </si>
  <si>
    <t>Vanuatu Institute of Teachers Education (VITE)</t>
  </si>
  <si>
    <t>Vanuatu Institute of Technology (VIT)</t>
  </si>
  <si>
    <t>Vanuatu College of Nursing (VNC)</t>
  </si>
  <si>
    <t>Australian Pacific Training College (APTC)</t>
  </si>
  <si>
    <t>Vanuatu Agriculture College (VAC)</t>
  </si>
  <si>
    <t>Vanuatu Police College (VPC)</t>
  </si>
  <si>
    <t>Torgil Provincial Institute of Vocational Training</t>
  </si>
  <si>
    <t>Agabe Rural Training Center</t>
  </si>
  <si>
    <t>Fisher Young Training Center</t>
  </si>
  <si>
    <t>Pacific Vocational Training Center</t>
  </si>
  <si>
    <t>Edwards Institute of Technology</t>
  </si>
  <si>
    <t>Onesua Presbyterian Technical School</t>
  </si>
  <si>
    <t xml:space="preserve">Betania Bible Institute </t>
  </si>
  <si>
    <t>Foundation for the Betterment of Society</t>
  </si>
  <si>
    <t>Gateway Institute</t>
  </si>
  <si>
    <t>Green Hill City Trade School</t>
  </si>
  <si>
    <t>Ituani Vocational Skills Centre</t>
  </si>
  <si>
    <t>Jean Canis Baptiste Vocational Training Centre</t>
  </si>
  <si>
    <t>Londua Technical College</t>
  </si>
  <si>
    <t>Lonoc Vocational Training Center</t>
  </si>
  <si>
    <t>Lume Memorial Rural Training Centre</t>
  </si>
  <si>
    <t>Matahi Rural Training Centre</t>
  </si>
  <si>
    <t>Napil Agriculture Training Centre</t>
  </si>
  <si>
    <t>Ngafsany Vocational Training Centre</t>
  </si>
  <si>
    <t>Pektel Rural Training Centre</t>
  </si>
  <si>
    <t>Rhema Bible Training College</t>
  </si>
  <si>
    <t>St. Michel Technical College</t>
  </si>
  <si>
    <t xml:space="preserve">Talua Theological Training Institute </t>
  </si>
  <si>
    <t>Vaiduhu Vocational Training Centre</t>
  </si>
  <si>
    <t>Vetimboso Rural Training Centre</t>
  </si>
  <si>
    <t xml:space="preserve">Please note the total number is not as the same reported in the source file as there was error in the summation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</si>
</sst>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6">
    <font>
      <sz val="11.0"/>
      <color theme="1"/>
      <name val="Arial"/>
    </font>
    <font>
      <sz val="11.0"/>
      <color theme="1"/>
      <name val="Calibri"/>
    </font>
    <font>
      <b/>
      <sz val="11.0"/>
      <color theme="0"/>
      <name val="Calibri"/>
    </font>
    <font/>
    <font>
      <b/>
      <sz val="11.0"/>
      <color theme="4"/>
      <name val="Calibri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E7E6E6"/>
        <bgColor rgb="FFE7E6E6"/>
      </patternFill>
    </fill>
  </fills>
  <borders count="10">
    <border/>
    <border>
      <left style="thin">
        <color rgb="FFAEABAB"/>
      </left>
      <right style="thin">
        <color rgb="FFAEABAB"/>
      </right>
      <top style="thin">
        <color rgb="FFAEABAB"/>
      </top>
    </border>
    <border>
      <left style="thin">
        <color rgb="FFAEABAB"/>
      </left>
      <top style="thin">
        <color rgb="FFAEABAB"/>
      </top>
      <bottom style="thin">
        <color rgb="FFAEABAB"/>
      </bottom>
    </border>
    <border>
      <top style="thin">
        <color rgb="FFAEABAB"/>
      </top>
      <bottom style="thin">
        <color rgb="FFAEABAB"/>
      </bottom>
    </border>
    <border>
      <right style="thin">
        <color rgb="FFAEABAB"/>
      </right>
      <top style="thin">
        <color rgb="FFAEABAB"/>
      </top>
      <bottom style="thin">
        <color rgb="FFAEABAB"/>
      </bottom>
    </border>
    <border>
      <left style="thin">
        <color rgb="FFAEABAB"/>
      </left>
      <right style="thin">
        <color rgb="FFAEABAB"/>
      </right>
      <bottom style="thin">
        <color rgb="FFAEABAB"/>
      </bottom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</border>
    <border>
      <left/>
      <top style="thin">
        <color rgb="FFAEABAB"/>
      </top>
      <bottom/>
    </border>
    <border>
      <top style="thin">
        <color rgb="FFAEABAB"/>
      </top>
      <bottom/>
    </border>
    <border>
      <right/>
      <top style="thin">
        <color rgb="FFAEABAB"/>
      </top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2" fontId="2" numFmtId="0" xfId="0" applyAlignment="1" applyBorder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3" fontId="1" numFmtId="0" xfId="0" applyAlignment="1" applyFill="1" applyFont="1">
      <alignment horizontal="center"/>
    </xf>
    <xf borderId="7" fillId="3" fontId="1" numFmtId="0" xfId="0" applyAlignment="1" applyBorder="1" applyFont="1">
      <alignment horizontal="center"/>
    </xf>
    <xf borderId="8" fillId="0" fontId="3" numFmtId="0" xfId="0" applyBorder="1" applyFont="1"/>
    <xf borderId="9" fillId="0" fontId="3" numFmtId="0" xfId="0" applyBorder="1" applyFont="1"/>
    <xf borderId="0" fillId="0" fontId="4" numFmtId="0" xfId="0" applyAlignment="1" applyFont="1">
      <alignment horizontal="left"/>
    </xf>
    <xf borderId="0" fillId="0" fontId="4" numFmtId="164" xfId="0" applyAlignment="1" applyFont="1" applyNumberFormat="1">
      <alignment horizontal="center"/>
    </xf>
    <xf borderId="0" fillId="3" fontId="4" numFmtId="164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1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2.0"/>
    <col customWidth="1" min="2" max="2" width="8.0"/>
    <col customWidth="1" min="3" max="3" width="7.75"/>
    <col customWidth="1" min="4" max="4" width="8.0"/>
    <col customWidth="1" min="5" max="6" width="7.75"/>
    <col customWidth="1" min="7" max="8" width="8.0"/>
    <col customWidth="1" min="9" max="9" width="7.75"/>
    <col customWidth="1" min="10" max="10" width="8.0"/>
    <col customWidth="1" min="11" max="26" width="7.63"/>
  </cols>
  <sheetData>
    <row r="1" ht="14.25" customHeight="1">
      <c r="A1" s="1" t="s">
        <v>0</v>
      </c>
    </row>
    <row r="2" ht="14.25" customHeight="1">
      <c r="A2" s="2" t="s">
        <v>1</v>
      </c>
      <c r="B2" s="3">
        <v>2018.0</v>
      </c>
      <c r="C2" s="4"/>
      <c r="D2" s="5"/>
      <c r="E2" s="3">
        <v>2019.0</v>
      </c>
      <c r="F2" s="4"/>
      <c r="G2" s="5"/>
      <c r="H2" s="3">
        <v>2020.0</v>
      </c>
      <c r="I2" s="4"/>
      <c r="J2" s="5"/>
    </row>
    <row r="3" ht="14.25" customHeight="1">
      <c r="A3" s="6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</row>
    <row r="4" ht="14.25" customHeight="1">
      <c r="A4" s="8" t="s">
        <v>5</v>
      </c>
      <c r="B4" s="9">
        <v>748.0</v>
      </c>
      <c r="C4" s="9">
        <v>8.0</v>
      </c>
      <c r="D4" s="10">
        <f t="shared" ref="D4:D10" si="1">SUM(B4:C4)</f>
        <v>756</v>
      </c>
      <c r="E4" s="11" t="s">
        <v>6</v>
      </c>
      <c r="F4" s="12"/>
      <c r="G4" s="13"/>
      <c r="H4" s="9">
        <v>32.0</v>
      </c>
      <c r="I4" s="9">
        <v>7.0</v>
      </c>
      <c r="J4" s="10">
        <f t="shared" ref="J4:J34" si="2">SUM(H4:I4)</f>
        <v>39</v>
      </c>
    </row>
    <row r="5" ht="14.25" customHeight="1">
      <c r="A5" s="8" t="s">
        <v>7</v>
      </c>
      <c r="B5" s="9">
        <v>54.0</v>
      </c>
      <c r="C5" s="9">
        <v>72.0</v>
      </c>
      <c r="D5" s="10">
        <f t="shared" si="1"/>
        <v>126</v>
      </c>
      <c r="E5" s="9">
        <v>54.0</v>
      </c>
      <c r="F5" s="9">
        <v>66.0</v>
      </c>
      <c r="G5" s="10">
        <f t="shared" ref="G5:G13" si="3">SUM(E5:F5)</f>
        <v>120</v>
      </c>
      <c r="H5" s="9">
        <v>10.0</v>
      </c>
      <c r="I5" s="9">
        <v>6.0</v>
      </c>
      <c r="J5" s="10">
        <f t="shared" si="2"/>
        <v>16</v>
      </c>
    </row>
    <row r="6" ht="14.25" customHeight="1">
      <c r="A6" s="8" t="s">
        <v>8</v>
      </c>
      <c r="B6" s="9">
        <v>509.0</v>
      </c>
      <c r="C6" s="9">
        <v>382.0</v>
      </c>
      <c r="D6" s="10">
        <f t="shared" si="1"/>
        <v>891</v>
      </c>
      <c r="E6" s="9">
        <v>240.0</v>
      </c>
      <c r="F6" s="9">
        <v>231.0</v>
      </c>
      <c r="G6" s="10">
        <f t="shared" si="3"/>
        <v>471</v>
      </c>
      <c r="H6" s="9">
        <v>224.0</v>
      </c>
      <c r="I6" s="9">
        <v>208.0</v>
      </c>
      <c r="J6" s="10">
        <f t="shared" si="2"/>
        <v>432</v>
      </c>
    </row>
    <row r="7" ht="14.25" customHeight="1">
      <c r="A7" s="8" t="s">
        <v>9</v>
      </c>
      <c r="B7" s="9">
        <v>32.0</v>
      </c>
      <c r="C7" s="9">
        <v>79.0</v>
      </c>
      <c r="D7" s="10">
        <f t="shared" si="1"/>
        <v>111</v>
      </c>
      <c r="E7" s="9">
        <v>67.0</v>
      </c>
      <c r="F7" s="9">
        <v>37.0</v>
      </c>
      <c r="G7" s="10">
        <f t="shared" si="3"/>
        <v>104</v>
      </c>
      <c r="H7" s="9">
        <v>27.0</v>
      </c>
      <c r="I7" s="9">
        <v>53.0</v>
      </c>
      <c r="J7" s="10">
        <f t="shared" si="2"/>
        <v>80</v>
      </c>
    </row>
    <row r="8" ht="14.25" customHeight="1">
      <c r="A8" s="8" t="s">
        <v>10</v>
      </c>
      <c r="B8" s="9">
        <v>47.0</v>
      </c>
      <c r="C8" s="9">
        <v>73.0</v>
      </c>
      <c r="D8" s="10">
        <f t="shared" si="1"/>
        <v>120</v>
      </c>
      <c r="E8" s="9">
        <v>31.0</v>
      </c>
      <c r="F8" s="9">
        <v>52.0</v>
      </c>
      <c r="G8" s="10">
        <f t="shared" si="3"/>
        <v>83</v>
      </c>
      <c r="H8" s="9">
        <v>191.0</v>
      </c>
      <c r="I8" s="9">
        <v>148.0</v>
      </c>
      <c r="J8" s="10">
        <f t="shared" si="2"/>
        <v>339</v>
      </c>
    </row>
    <row r="9" ht="14.25" customHeight="1">
      <c r="A9" s="8" t="s">
        <v>11</v>
      </c>
      <c r="B9" s="9">
        <v>79.0</v>
      </c>
      <c r="C9" s="9">
        <v>57.0</v>
      </c>
      <c r="D9" s="10">
        <f t="shared" si="1"/>
        <v>136</v>
      </c>
      <c r="E9" s="9">
        <v>115.0</v>
      </c>
      <c r="F9" s="9">
        <v>53.0</v>
      </c>
      <c r="G9" s="10">
        <f t="shared" si="3"/>
        <v>168</v>
      </c>
      <c r="H9" s="9">
        <v>95.0</v>
      </c>
      <c r="I9" s="9">
        <v>32.0</v>
      </c>
      <c r="J9" s="10">
        <f t="shared" si="2"/>
        <v>127</v>
      </c>
    </row>
    <row r="10" ht="14.25" customHeight="1">
      <c r="A10" s="8" t="s">
        <v>12</v>
      </c>
      <c r="B10" s="9">
        <v>24.0</v>
      </c>
      <c r="C10" s="9">
        <v>11.0</v>
      </c>
      <c r="D10" s="10">
        <f t="shared" si="1"/>
        <v>35</v>
      </c>
      <c r="E10" s="9">
        <v>82.0</v>
      </c>
      <c r="F10" s="9">
        <v>30.0</v>
      </c>
      <c r="G10" s="10">
        <f t="shared" si="3"/>
        <v>112</v>
      </c>
      <c r="H10" s="9">
        <v>42.0</v>
      </c>
      <c r="I10" s="9">
        <v>8.0</v>
      </c>
      <c r="J10" s="10">
        <f t="shared" si="2"/>
        <v>50</v>
      </c>
    </row>
    <row r="11" ht="14.25" customHeight="1">
      <c r="A11" s="8" t="s">
        <v>13</v>
      </c>
      <c r="B11" s="9"/>
      <c r="C11" s="9"/>
      <c r="D11" s="10"/>
      <c r="E11" s="9"/>
      <c r="F11" s="9"/>
      <c r="G11" s="10">
        <f t="shared" si="3"/>
        <v>0</v>
      </c>
      <c r="H11" s="9">
        <v>35.0</v>
      </c>
      <c r="I11" s="9">
        <v>15.0</v>
      </c>
      <c r="J11" s="10">
        <f t="shared" si="2"/>
        <v>50</v>
      </c>
    </row>
    <row r="12" ht="14.25" customHeight="1">
      <c r="A12" s="8" t="s">
        <v>14</v>
      </c>
      <c r="B12" s="9"/>
      <c r="C12" s="9"/>
      <c r="D12" s="10"/>
      <c r="E12" s="9"/>
      <c r="F12" s="9"/>
      <c r="G12" s="10">
        <f t="shared" si="3"/>
        <v>0</v>
      </c>
      <c r="H12" s="9">
        <v>18.0</v>
      </c>
      <c r="I12" s="9">
        <v>3.0</v>
      </c>
      <c r="J12" s="10">
        <f t="shared" si="2"/>
        <v>21</v>
      </c>
    </row>
    <row r="13" ht="14.25" customHeight="1">
      <c r="A13" s="8" t="s">
        <v>15</v>
      </c>
      <c r="B13" s="9"/>
      <c r="C13" s="9"/>
      <c r="D13" s="10"/>
      <c r="E13" s="9"/>
      <c r="F13" s="9"/>
      <c r="G13" s="10">
        <f t="shared" si="3"/>
        <v>0</v>
      </c>
      <c r="H13" s="9">
        <v>7.0</v>
      </c>
      <c r="I13" s="9">
        <v>0.0</v>
      </c>
      <c r="J13" s="10">
        <f t="shared" si="2"/>
        <v>7</v>
      </c>
    </row>
    <row r="14" ht="14.25" customHeight="1">
      <c r="A14" s="8" t="s">
        <v>16</v>
      </c>
      <c r="B14" s="9"/>
      <c r="C14" s="9"/>
      <c r="D14" s="10"/>
      <c r="E14" s="9"/>
      <c r="F14" s="9"/>
      <c r="G14" s="10"/>
      <c r="H14" s="9">
        <v>79.0</v>
      </c>
      <c r="I14" s="9">
        <v>8.0</v>
      </c>
      <c r="J14" s="10">
        <f t="shared" si="2"/>
        <v>87</v>
      </c>
    </row>
    <row r="15" ht="14.25" customHeight="1">
      <c r="A15" s="8" t="s">
        <v>17</v>
      </c>
      <c r="B15" s="9"/>
      <c r="C15" s="9"/>
      <c r="D15" s="10"/>
      <c r="E15" s="9">
        <v>47.0</v>
      </c>
      <c r="F15" s="9">
        <v>19.0</v>
      </c>
      <c r="G15" s="10">
        <f>SUM(E15:F15)</f>
        <v>66</v>
      </c>
      <c r="H15" s="9">
        <v>70.0</v>
      </c>
      <c r="I15" s="9">
        <v>47.0</v>
      </c>
      <c r="J15" s="10">
        <f t="shared" si="2"/>
        <v>117</v>
      </c>
    </row>
    <row r="16" ht="14.25" customHeight="1">
      <c r="A16" s="8" t="s">
        <v>18</v>
      </c>
      <c r="B16" s="9"/>
      <c r="C16" s="9"/>
      <c r="D16" s="10"/>
      <c r="E16" s="9"/>
      <c r="F16" s="9"/>
      <c r="G16" s="10"/>
      <c r="H16" s="9">
        <v>28.0</v>
      </c>
      <c r="I16" s="9">
        <v>16.0</v>
      </c>
      <c r="J16" s="10">
        <f t="shared" si="2"/>
        <v>44</v>
      </c>
    </row>
    <row r="17" ht="14.25" customHeight="1">
      <c r="A17" s="8" t="s">
        <v>19</v>
      </c>
      <c r="B17" s="9"/>
      <c r="C17" s="9"/>
      <c r="D17" s="10"/>
      <c r="E17" s="9"/>
      <c r="F17" s="9"/>
      <c r="G17" s="10"/>
      <c r="H17" s="9">
        <v>33.0</v>
      </c>
      <c r="I17" s="9">
        <v>6.0</v>
      </c>
      <c r="J17" s="10">
        <f t="shared" si="2"/>
        <v>39</v>
      </c>
    </row>
    <row r="18" ht="14.25" customHeight="1">
      <c r="A18" s="8" t="s">
        <v>20</v>
      </c>
      <c r="B18" s="9"/>
      <c r="C18" s="9"/>
      <c r="D18" s="10"/>
      <c r="E18" s="9"/>
      <c r="F18" s="9"/>
      <c r="G18" s="10"/>
      <c r="H18" s="9">
        <v>57.0</v>
      </c>
      <c r="I18" s="9">
        <v>40.0</v>
      </c>
      <c r="J18" s="10">
        <f t="shared" si="2"/>
        <v>97</v>
      </c>
    </row>
    <row r="19" ht="14.25" customHeight="1">
      <c r="A19" s="8" t="s">
        <v>21</v>
      </c>
      <c r="B19" s="9"/>
      <c r="C19" s="9"/>
      <c r="D19" s="10"/>
      <c r="E19" s="9"/>
      <c r="F19" s="9"/>
      <c r="G19" s="10"/>
      <c r="H19" s="9">
        <v>9.0</v>
      </c>
      <c r="I19" s="9">
        <v>10.0</v>
      </c>
      <c r="J19" s="10">
        <f t="shared" si="2"/>
        <v>19</v>
      </c>
    </row>
    <row r="20" ht="14.25" customHeight="1">
      <c r="A20" s="8" t="s">
        <v>22</v>
      </c>
      <c r="B20" s="9"/>
      <c r="C20" s="9"/>
      <c r="D20" s="10"/>
      <c r="E20" s="9"/>
      <c r="F20" s="9"/>
      <c r="G20" s="10"/>
      <c r="H20" s="9">
        <v>5.0</v>
      </c>
      <c r="I20" s="9">
        <v>32.0</v>
      </c>
      <c r="J20" s="10">
        <f t="shared" si="2"/>
        <v>37</v>
      </c>
    </row>
    <row r="21" ht="14.25" customHeight="1">
      <c r="A21" s="8" t="s">
        <v>23</v>
      </c>
      <c r="B21" s="9"/>
      <c r="C21" s="9"/>
      <c r="D21" s="10"/>
      <c r="E21" s="9"/>
      <c r="F21" s="9"/>
      <c r="G21" s="10"/>
      <c r="H21" s="9">
        <v>4.0</v>
      </c>
      <c r="I21" s="9">
        <v>0.0</v>
      </c>
      <c r="J21" s="10">
        <f t="shared" si="2"/>
        <v>4</v>
      </c>
    </row>
    <row r="22" ht="14.25" customHeight="1">
      <c r="A22" s="8" t="s">
        <v>24</v>
      </c>
      <c r="B22" s="9"/>
      <c r="C22" s="9"/>
      <c r="D22" s="10"/>
      <c r="E22" s="9"/>
      <c r="F22" s="9"/>
      <c r="G22" s="10"/>
      <c r="H22" s="9">
        <v>25.0</v>
      </c>
      <c r="I22" s="9">
        <v>2.0</v>
      </c>
      <c r="J22" s="10">
        <f t="shared" si="2"/>
        <v>27</v>
      </c>
    </row>
    <row r="23" ht="14.25" customHeight="1">
      <c r="A23" s="8" t="s">
        <v>25</v>
      </c>
      <c r="B23" s="9"/>
      <c r="C23" s="9"/>
      <c r="D23" s="10"/>
      <c r="E23" s="9"/>
      <c r="F23" s="9"/>
      <c r="G23" s="10"/>
      <c r="H23" s="9">
        <v>17.0</v>
      </c>
      <c r="I23" s="9">
        <v>1.0</v>
      </c>
      <c r="J23" s="10">
        <f t="shared" si="2"/>
        <v>18</v>
      </c>
    </row>
    <row r="24" ht="14.25" customHeight="1">
      <c r="A24" s="8" t="s">
        <v>26</v>
      </c>
      <c r="B24" s="9"/>
      <c r="C24" s="9"/>
      <c r="D24" s="10"/>
      <c r="E24" s="9"/>
      <c r="F24" s="9"/>
      <c r="G24" s="10"/>
      <c r="H24" s="9">
        <v>3.0</v>
      </c>
      <c r="I24" s="9">
        <v>39.0</v>
      </c>
      <c r="J24" s="10">
        <f t="shared" si="2"/>
        <v>42</v>
      </c>
    </row>
    <row r="25" ht="14.25" customHeight="1">
      <c r="A25" s="8" t="s">
        <v>27</v>
      </c>
      <c r="B25" s="9"/>
      <c r="C25" s="9"/>
      <c r="D25" s="10"/>
      <c r="E25" s="9"/>
      <c r="F25" s="9"/>
      <c r="G25" s="10"/>
      <c r="H25" s="9">
        <v>27.0</v>
      </c>
      <c r="I25" s="9">
        <v>5.0</v>
      </c>
      <c r="J25" s="10">
        <f t="shared" si="2"/>
        <v>32</v>
      </c>
    </row>
    <row r="26" ht="14.25" customHeight="1">
      <c r="A26" s="8" t="s">
        <v>28</v>
      </c>
      <c r="B26" s="9"/>
      <c r="C26" s="9"/>
      <c r="D26" s="10"/>
      <c r="E26" s="9">
        <v>56.0</v>
      </c>
      <c r="F26" s="9">
        <v>71.0</v>
      </c>
      <c r="G26" s="10">
        <f>SUM(E26:F26)</f>
        <v>127</v>
      </c>
      <c r="H26" s="9">
        <v>3.0</v>
      </c>
      <c r="I26" s="9">
        <v>3.0</v>
      </c>
      <c r="J26" s="10">
        <f t="shared" si="2"/>
        <v>6</v>
      </c>
    </row>
    <row r="27" ht="14.25" customHeight="1">
      <c r="A27" s="8" t="s">
        <v>29</v>
      </c>
      <c r="B27" s="9"/>
      <c r="C27" s="9"/>
      <c r="D27" s="10"/>
      <c r="E27" s="9"/>
      <c r="F27" s="9"/>
      <c r="G27" s="10"/>
      <c r="H27" s="9">
        <v>17.0</v>
      </c>
      <c r="I27" s="9">
        <v>3.0</v>
      </c>
      <c r="J27" s="10">
        <f t="shared" si="2"/>
        <v>20</v>
      </c>
    </row>
    <row r="28" ht="14.25" customHeight="1">
      <c r="A28" s="8" t="s">
        <v>30</v>
      </c>
      <c r="B28" s="9"/>
      <c r="C28" s="9"/>
      <c r="D28" s="10"/>
      <c r="E28" s="9"/>
      <c r="F28" s="9"/>
      <c r="G28" s="10"/>
      <c r="H28" s="9">
        <v>2.0</v>
      </c>
      <c r="I28" s="9">
        <v>2.0</v>
      </c>
      <c r="J28" s="10">
        <f t="shared" si="2"/>
        <v>4</v>
      </c>
    </row>
    <row r="29" ht="14.25" customHeight="1">
      <c r="A29" s="8" t="s">
        <v>31</v>
      </c>
      <c r="B29" s="9"/>
      <c r="C29" s="9"/>
      <c r="D29" s="10"/>
      <c r="E29" s="9"/>
      <c r="F29" s="9"/>
      <c r="G29" s="10"/>
      <c r="H29" s="9">
        <v>82.0</v>
      </c>
      <c r="I29" s="9">
        <v>36.0</v>
      </c>
      <c r="J29" s="10">
        <f t="shared" si="2"/>
        <v>118</v>
      </c>
    </row>
    <row r="30" ht="14.25" customHeight="1">
      <c r="A30" s="8" t="s">
        <v>32</v>
      </c>
      <c r="B30" s="9"/>
      <c r="C30" s="9"/>
      <c r="D30" s="10"/>
      <c r="E30" s="9"/>
      <c r="F30" s="9"/>
      <c r="G30" s="10"/>
      <c r="H30" s="9">
        <v>19.0</v>
      </c>
      <c r="I30" s="9">
        <v>11.0</v>
      </c>
      <c r="J30" s="10">
        <f t="shared" si="2"/>
        <v>30</v>
      </c>
    </row>
    <row r="31" ht="14.25" customHeight="1">
      <c r="A31" s="8" t="s">
        <v>33</v>
      </c>
      <c r="B31" s="9"/>
      <c r="C31" s="9"/>
      <c r="D31" s="10"/>
      <c r="E31" s="9"/>
      <c r="F31" s="9"/>
      <c r="G31" s="10"/>
      <c r="H31" s="9">
        <v>25.0</v>
      </c>
      <c r="I31" s="9">
        <v>13.0</v>
      </c>
      <c r="J31" s="10">
        <f t="shared" si="2"/>
        <v>38</v>
      </c>
    </row>
    <row r="32" ht="14.25" customHeight="1">
      <c r="A32" s="8" t="s">
        <v>34</v>
      </c>
      <c r="B32" s="9"/>
      <c r="C32" s="9"/>
      <c r="D32" s="10"/>
      <c r="E32" s="9"/>
      <c r="F32" s="9"/>
      <c r="G32" s="10"/>
      <c r="H32" s="9">
        <v>49.0</v>
      </c>
      <c r="I32" s="9">
        <v>29.0</v>
      </c>
      <c r="J32" s="10">
        <f t="shared" si="2"/>
        <v>78</v>
      </c>
    </row>
    <row r="33" ht="14.25" customHeight="1">
      <c r="A33" s="8" t="s">
        <v>35</v>
      </c>
      <c r="B33" s="9"/>
      <c r="C33" s="9"/>
      <c r="D33" s="10"/>
      <c r="E33" s="9"/>
      <c r="F33" s="9"/>
      <c r="G33" s="10"/>
      <c r="H33" s="9">
        <v>14.0</v>
      </c>
      <c r="I33" s="9">
        <v>7.0</v>
      </c>
      <c r="J33" s="10">
        <f t="shared" si="2"/>
        <v>21</v>
      </c>
    </row>
    <row r="34" ht="14.25" customHeight="1">
      <c r="A34" s="8" t="s">
        <v>36</v>
      </c>
      <c r="B34" s="9"/>
      <c r="C34" s="9"/>
      <c r="D34" s="10"/>
      <c r="E34" s="9"/>
      <c r="F34" s="9"/>
      <c r="G34" s="10"/>
      <c r="H34" s="9">
        <v>12.0</v>
      </c>
      <c r="I34" s="9">
        <v>0.0</v>
      </c>
      <c r="J34" s="10">
        <f t="shared" si="2"/>
        <v>12</v>
      </c>
    </row>
    <row r="35" ht="14.25" customHeight="1">
      <c r="A35" s="14" t="s">
        <v>4</v>
      </c>
      <c r="B35" s="15">
        <f t="shared" ref="B35:J35" si="4">SUM(B4:B34)</f>
        <v>1493</v>
      </c>
      <c r="C35" s="15">
        <f t="shared" si="4"/>
        <v>682</v>
      </c>
      <c r="D35" s="16">
        <f t="shared" si="4"/>
        <v>2175</v>
      </c>
      <c r="E35" s="15">
        <f t="shared" si="4"/>
        <v>692</v>
      </c>
      <c r="F35" s="15">
        <f t="shared" si="4"/>
        <v>559</v>
      </c>
      <c r="G35" s="16">
        <f t="shared" si="4"/>
        <v>1251</v>
      </c>
      <c r="H35" s="15">
        <f t="shared" si="4"/>
        <v>1261</v>
      </c>
      <c r="I35" s="15">
        <f t="shared" si="4"/>
        <v>790</v>
      </c>
      <c r="J35" s="16">
        <f t="shared" si="4"/>
        <v>2051</v>
      </c>
    </row>
    <row r="36" ht="14.25" customHeight="1"/>
    <row r="37" ht="14.25" customHeight="1">
      <c r="A37" s="17" t="s">
        <v>37</v>
      </c>
      <c r="D37" s="18"/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2:A3"/>
    <mergeCell ref="B2:D2"/>
    <mergeCell ref="E2:G2"/>
    <mergeCell ref="H2:J2"/>
    <mergeCell ref="E4:G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2021-11-24T19:31:53Z</dcterms:created>
  <dc:creator>Vanda Sawalha</dc:creator>
</cp:coreProperties>
</file>