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arca\Documents\Marc\VDS\VESP\Mai\Leah v2\Digest 2020 reviewed\Tables\"/>
    </mc:Choice>
  </mc:AlternateContent>
  <xr:revisionPtr revIDLastSave="0" documentId="13_ncr:1_{A6795427-60F7-4D44-ABF8-67A220AD2E16}" xr6:coauthVersionLast="47" xr6:coauthVersionMax="47" xr10:uidLastSave="{00000000-0000-0000-0000-000000000000}"/>
  <bookViews>
    <workbookView xWindow="2685" yWindow="2685" windowWidth="15375" windowHeight="7875" xr2:uid="{00000000-000D-0000-FFFF-FFFF00000000}"/>
  </bookViews>
  <sheets>
    <sheet name="0.1_Schools, by province &amp; leve" sheetId="1" r:id="rId1"/>
  </sheets>
  <definedNames>
    <definedName name="_xlnm._FilterDatabase" localSheetId="0" hidden="1">'0.1_Schools, by province &amp; leve'!$A$3:$F$9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PaPCHCcAWlHGuBoTCFA0E90IltQ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4" i="1"/>
  <c r="E10" i="1"/>
  <c r="D10" i="1"/>
  <c r="C10" i="1"/>
  <c r="F10" i="1" s="1"/>
  <c r="F11" i="1" s="1"/>
  <c r="D11" i="1" l="1"/>
  <c r="E11" i="1"/>
  <c r="C11" i="1"/>
</calcChain>
</file>

<file path=xl/sharedStrings.xml><?xml version="1.0" encoding="utf-8"?>
<sst xmlns="http://schemas.openxmlformats.org/spreadsheetml/2006/main" count="15" uniqueCount="15">
  <si>
    <t xml:space="preserve">Province </t>
  </si>
  <si>
    <t>School Type</t>
  </si>
  <si>
    <t>ECCE</t>
  </si>
  <si>
    <t>Primary School (1-6)</t>
  </si>
  <si>
    <t>Secondary School (7+)</t>
  </si>
  <si>
    <t>Malampa</t>
  </si>
  <si>
    <t>Penama</t>
  </si>
  <si>
    <t>Sanma</t>
  </si>
  <si>
    <t>Shefa</t>
  </si>
  <si>
    <t>Tafea</t>
  </si>
  <si>
    <t>Torba</t>
  </si>
  <si>
    <t>% share</t>
  </si>
  <si>
    <t>table 0.1 Number of schools, by province and level of education 2021</t>
  </si>
  <si>
    <t>National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</si>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</sst>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8"/>
      <color rgb="FF000000"/>
      <name val="Arial"/>
    </font>
    <font>
      <b/>
      <sz val="11"/>
      <color theme="0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AEABAB"/>
      </bottom>
      <diagonal/>
    </border>
    <border>
      <left/>
      <right/>
      <top/>
      <bottom style="thin">
        <color rgb="FFAEABAB"/>
      </bottom>
      <diagonal/>
    </border>
    <border>
      <left/>
      <right/>
      <top/>
      <bottom style="thin">
        <color rgb="FFAEABAB"/>
      </bottom>
      <diagonal/>
    </border>
    <border>
      <left/>
      <right/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1" fontId="7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Chart 0.1 Schools by Province and Level of Education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ECCE</c:v>
          </c:tx>
          <c:invertIfNegative val="1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'0.1_Schools, by province &amp; leve'!$B$4:$B$9</c15:sqref>
                  </c15:fullRef>
                </c:ext>
              </c:extLst>
              <c:f>'0.1_Schools, by province &amp; leve'!$B$4:$B$9</c:f>
              <c:strCache>
                <c:ptCount val="6"/>
                <c:pt idx="0">
                  <c:v>Torba</c:v>
                </c:pt>
                <c:pt idx="1">
                  <c:v>Malampa</c:v>
                </c:pt>
                <c:pt idx="2">
                  <c:v>Penama</c:v>
                </c:pt>
                <c:pt idx="3">
                  <c:v>Sanma</c:v>
                </c:pt>
                <c:pt idx="4">
                  <c:v>Shefa</c:v>
                </c:pt>
                <c:pt idx="5">
                  <c:v>Tafea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'0.1_Schools, by province &amp; leve'!$C$4:$C$10</c15:sqref>
                  </c15:fullRef>
                </c:ext>
              </c:extLst>
              <c:f>'0.1_Schools, by province &amp; leve'!$C$4:$C$9</c:f>
              <c:numCache>
                <c:formatCode>General</c:formatCode>
                <c:ptCount val="6"/>
                <c:pt idx="0">
                  <c:v>41</c:v>
                </c:pt>
                <c:pt idx="1">
                  <c:v>123</c:v>
                </c:pt>
                <c:pt idx="2">
                  <c:v>109</c:v>
                </c:pt>
                <c:pt idx="3">
                  <c:v>164</c:v>
                </c:pt>
                <c:pt idx="4">
                  <c:v>128</c:v>
                </c:pt>
                <c:pt idx="5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7-4483-ADA5-E1C5174DDBB6}"/>
            </c:ext>
          </c:extLst>
        </c:ser>
        <c:ser>
          <c:idx val="1"/>
          <c:order val="1"/>
          <c:tx>
            <c:v>Primary School (1-6)</c:v>
          </c:tx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'0.1_Schools, by province &amp; leve'!$B$4:$B$9</c15:sqref>
                  </c15:fullRef>
                </c:ext>
              </c:extLst>
              <c:f>'0.1_Schools, by province &amp; leve'!$B$4:$B$9</c:f>
              <c:strCache>
                <c:ptCount val="6"/>
                <c:pt idx="0">
                  <c:v>Torba</c:v>
                </c:pt>
                <c:pt idx="1">
                  <c:v>Malampa</c:v>
                </c:pt>
                <c:pt idx="2">
                  <c:v>Penama</c:v>
                </c:pt>
                <c:pt idx="3">
                  <c:v>Sanma</c:v>
                </c:pt>
                <c:pt idx="4">
                  <c:v>Shefa</c:v>
                </c:pt>
                <c:pt idx="5">
                  <c:v>Tafea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'0.1_Schools, by province &amp; leve'!$D$4:$D$10</c15:sqref>
                  </c15:fullRef>
                </c:ext>
              </c:extLst>
              <c:f>'0.1_Schools, by province &amp; leve'!$D$4:$D$9</c:f>
              <c:numCache>
                <c:formatCode>General</c:formatCode>
                <c:ptCount val="6"/>
                <c:pt idx="0">
                  <c:v>27</c:v>
                </c:pt>
                <c:pt idx="1">
                  <c:v>84</c:v>
                </c:pt>
                <c:pt idx="2">
                  <c:v>62</c:v>
                </c:pt>
                <c:pt idx="3">
                  <c:v>89</c:v>
                </c:pt>
                <c:pt idx="4">
                  <c:v>92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7-4483-ADA5-E1C5174DDBB6}"/>
            </c:ext>
          </c:extLst>
        </c:ser>
        <c:ser>
          <c:idx val="2"/>
          <c:order val="2"/>
          <c:tx>
            <c:strRef>
              <c:f>'0.1_Schools, by province &amp; leve'!$E$3</c:f>
              <c:strCache>
                <c:ptCount val="1"/>
                <c:pt idx="0">
                  <c:v>Secondary School (7+)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'0.1_Schools, by province &amp; leve'!$B$4:$B$9</c15:sqref>
                  </c15:fullRef>
                </c:ext>
              </c:extLst>
              <c:f>'0.1_Schools, by province &amp; leve'!$B$4:$B$9</c:f>
              <c:strCache>
                <c:ptCount val="6"/>
                <c:pt idx="0">
                  <c:v>Torba</c:v>
                </c:pt>
                <c:pt idx="1">
                  <c:v>Malampa</c:v>
                </c:pt>
                <c:pt idx="2">
                  <c:v>Penama</c:v>
                </c:pt>
                <c:pt idx="3">
                  <c:v>Sanma</c:v>
                </c:pt>
                <c:pt idx="4">
                  <c:v>Shefa</c:v>
                </c:pt>
                <c:pt idx="5">
                  <c:v>Tafea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'0.1_Schools, by province &amp; leve'!$E$4:$E$10</c15:sqref>
                  </c15:fullRef>
                </c:ext>
              </c:extLst>
              <c:f>'0.1_Schools, by province &amp; leve'!$E$4:$E$9</c:f>
              <c:numCache>
                <c:formatCode>General</c:formatCode>
                <c:ptCount val="6"/>
                <c:pt idx="0">
                  <c:v>4</c:v>
                </c:pt>
                <c:pt idx="1">
                  <c:v>21</c:v>
                </c:pt>
                <c:pt idx="2">
                  <c:v>14</c:v>
                </c:pt>
                <c:pt idx="3">
                  <c:v>15</c:v>
                </c:pt>
                <c:pt idx="4">
                  <c:v>28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7-4483-ADA5-E1C5174D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06584"/>
        <c:axId val="160106976"/>
      </c:barChart>
      <c:catAx>
        <c:axId val="160106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0106976"/>
        <c:crosses val="autoZero"/>
        <c:auto val="1"/>
        <c:lblAlgn val="ctr"/>
        <c:lblOffset val="100"/>
        <c:noMultiLvlLbl val="1"/>
      </c:catAx>
      <c:valAx>
        <c:axId val="160106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0106584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542924</xdr:colOff>
      <xdr:row>1</xdr:row>
      <xdr:rowOff>161924</xdr:rowOff>
    </xdr:from>
    <xdr:ext cx="5491164" cy="2914651"/>
    <xdr:graphicFrame macro="">
      <xdr:nvGraphicFramePr>
        <xdr:cNvPr id="1009347515" name="Chart 1">
          <a:extLst>
            <a:ext uri="{FF2B5EF4-FFF2-40B4-BE49-F238E27FC236}">
              <a16:creationId xmlns:a16="http://schemas.microsoft.com/office/drawing/2014/main" id="{00000000-0008-0000-0000-0000BB6B2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zoomScale="90" zoomScaleNormal="90" workbookViewId="0">
      <selection activeCell="F4" sqref="F4"/>
    </sheetView>
  </sheetViews>
  <sheetFormatPr baseColWidth="10" defaultColWidth="12.625" defaultRowHeight="15" customHeight="1" x14ac:dyDescent="0.2"/>
  <cols>
    <col min="2" max="2" width="33.375" customWidth="1"/>
    <col min="3" max="3" width="12.5" customWidth="1"/>
    <col min="4" max="4" width="17" customWidth="1"/>
    <col min="5" max="5" width="16.875" customWidth="1"/>
    <col min="6" max="6" width="9.375" customWidth="1"/>
    <col min="7" max="27" width="7.625" customWidth="1"/>
  </cols>
  <sheetData>
    <row r="1" spans="1:6" ht="14.25" customHeight="1" x14ac:dyDescent="0.2">
      <c r="B1" s="1" t="s">
        <v>12</v>
      </c>
    </row>
    <row r="2" spans="1:6" ht="14.25" customHeight="1" x14ac:dyDescent="0.25">
      <c r="B2" s="16" t="s">
        <v>0</v>
      </c>
      <c r="C2" s="18" t="s">
        <v>1</v>
      </c>
      <c r="D2" s="19"/>
      <c r="E2" s="20"/>
      <c r="F2" s="21" t="s">
        <v>14</v>
      </c>
    </row>
    <row r="3" spans="1:6" ht="14.25" customHeight="1" x14ac:dyDescent="0.25">
      <c r="B3" s="17"/>
      <c r="C3" s="2" t="s">
        <v>2</v>
      </c>
      <c r="D3" s="2" t="s">
        <v>3</v>
      </c>
      <c r="E3" s="2" t="s">
        <v>4</v>
      </c>
      <c r="F3" s="22"/>
    </row>
    <row r="4" spans="1:6" ht="14.25" customHeight="1" x14ac:dyDescent="0.25">
      <c r="A4">
        <v>1</v>
      </c>
      <c r="B4" s="3" t="s">
        <v>10</v>
      </c>
      <c r="C4" s="4">
        <v>41</v>
      </c>
      <c r="D4" s="4">
        <v>27</v>
      </c>
      <c r="E4" s="4">
        <v>4</v>
      </c>
      <c r="F4" s="5">
        <f t="shared" ref="F4:F10" si="0">SUM(C4:E4)</f>
        <v>72</v>
      </c>
    </row>
    <row r="5" spans="1:6" ht="14.25" customHeight="1" x14ac:dyDescent="0.25">
      <c r="A5">
        <v>2</v>
      </c>
      <c r="B5" s="3" t="s">
        <v>5</v>
      </c>
      <c r="C5" s="4">
        <v>123</v>
      </c>
      <c r="D5" s="4">
        <v>84</v>
      </c>
      <c r="E5" s="4">
        <v>21</v>
      </c>
      <c r="F5" s="5">
        <f t="shared" si="0"/>
        <v>228</v>
      </c>
    </row>
    <row r="6" spans="1:6" ht="14.25" customHeight="1" x14ac:dyDescent="0.25">
      <c r="A6">
        <v>3</v>
      </c>
      <c r="B6" s="3" t="s">
        <v>6</v>
      </c>
      <c r="C6" s="4">
        <v>109</v>
      </c>
      <c r="D6" s="4">
        <v>62</v>
      </c>
      <c r="E6" s="4">
        <v>14</v>
      </c>
      <c r="F6" s="5">
        <f t="shared" si="0"/>
        <v>185</v>
      </c>
    </row>
    <row r="7" spans="1:6" ht="14.25" customHeight="1" x14ac:dyDescent="0.25">
      <c r="A7">
        <v>4</v>
      </c>
      <c r="B7" s="3" t="s">
        <v>7</v>
      </c>
      <c r="C7" s="10">
        <v>164</v>
      </c>
      <c r="D7" s="10">
        <v>89</v>
      </c>
      <c r="E7" s="10">
        <v>15</v>
      </c>
      <c r="F7" s="11">
        <f t="shared" si="0"/>
        <v>268</v>
      </c>
    </row>
    <row r="8" spans="1:6" ht="14.25" customHeight="1" x14ac:dyDescent="0.25">
      <c r="A8">
        <v>5</v>
      </c>
      <c r="B8" s="3" t="s">
        <v>8</v>
      </c>
      <c r="C8" s="10">
        <v>128</v>
      </c>
      <c r="D8" s="10">
        <v>92</v>
      </c>
      <c r="E8" s="10">
        <v>28</v>
      </c>
      <c r="F8" s="11">
        <f t="shared" si="0"/>
        <v>248</v>
      </c>
    </row>
    <row r="9" spans="1:6" ht="14.25" customHeight="1" x14ac:dyDescent="0.25">
      <c r="A9">
        <v>6</v>
      </c>
      <c r="B9" s="9" t="s">
        <v>9</v>
      </c>
      <c r="C9" s="12">
        <v>127</v>
      </c>
      <c r="D9" s="12">
        <v>74</v>
      </c>
      <c r="E9" s="12">
        <v>21</v>
      </c>
      <c r="F9" s="13">
        <f t="shared" si="0"/>
        <v>222</v>
      </c>
    </row>
    <row r="10" spans="1:6" ht="14.25" customHeight="1" x14ac:dyDescent="0.25">
      <c r="B10" s="9" t="s">
        <v>13</v>
      </c>
      <c r="C10" s="14">
        <f>SUM(C4:C9)</f>
        <v>692</v>
      </c>
      <c r="D10" s="14">
        <f>SUM(D4:D9)</f>
        <v>428</v>
      </c>
      <c r="E10" s="14">
        <f>SUM(E4:E9)</f>
        <v>103</v>
      </c>
      <c r="F10" s="15">
        <f t="shared" si="0"/>
        <v>1223</v>
      </c>
    </row>
    <row r="11" spans="1:6" ht="14.25" customHeight="1" x14ac:dyDescent="0.25">
      <c r="B11" s="23" t="s">
        <v>11</v>
      </c>
      <c r="C11" s="24">
        <f>C10/F10*100</f>
        <v>56.582174979558467</v>
      </c>
      <c r="D11" s="24">
        <f>D10/F10*100</f>
        <v>34.995911692559275</v>
      </c>
      <c r="E11" s="24">
        <f>E10/F10*100</f>
        <v>8.4219133278822564</v>
      </c>
      <c r="F11" s="24">
        <f>F10/F10*100</f>
        <v>100</v>
      </c>
    </row>
    <row r="12" spans="1:6" ht="14.25" customHeight="1" x14ac:dyDescent="0.2"/>
    <row r="13" spans="1:6" ht="14.25" customHeight="1" x14ac:dyDescent="0.25">
      <c r="B13" s="6"/>
    </row>
    <row r="14" spans="1:6" ht="14.25" customHeight="1" x14ac:dyDescent="0.25">
      <c r="B14" s="6"/>
    </row>
    <row r="15" spans="1:6" ht="14.25" customHeight="1" x14ac:dyDescent="0.25">
      <c r="B15" s="7"/>
      <c r="C15" s="8"/>
    </row>
    <row r="16" spans="1:6" ht="14.25" customHeight="1" x14ac:dyDescent="0.25">
      <c r="B16" s="6"/>
    </row>
    <row r="17" spans="2:3" ht="14.25" customHeight="1" x14ac:dyDescent="0.25">
      <c r="B17" s="6"/>
    </row>
    <row r="18" spans="2:3" ht="14.25" customHeight="1" x14ac:dyDescent="0.25">
      <c r="B18" s="6"/>
    </row>
    <row r="19" spans="2:3" ht="14.25" customHeight="1" x14ac:dyDescent="0.25">
      <c r="B19" s="7"/>
      <c r="C19" s="8"/>
    </row>
    <row r="20" spans="2:3" ht="14.25" customHeight="1" x14ac:dyDescent="0.25">
      <c r="B20" s="6"/>
    </row>
    <row r="21" spans="2:3" ht="14.25" customHeight="1" x14ac:dyDescent="0.25">
      <c r="B21" s="6"/>
    </row>
    <row r="22" spans="2:3" ht="14.25" customHeight="1" x14ac:dyDescent="0.25">
      <c r="B22" s="6"/>
    </row>
    <row r="23" spans="2:3" ht="14.25" customHeight="1" x14ac:dyDescent="0.2"/>
    <row r="24" spans="2:3" ht="14.25" customHeight="1" x14ac:dyDescent="0.2"/>
    <row r="25" spans="2:3" ht="14.25" customHeight="1" x14ac:dyDescent="0.2"/>
    <row r="26" spans="2:3" ht="14.25" customHeight="1" x14ac:dyDescent="0.2"/>
    <row r="27" spans="2:3" ht="14.25" customHeight="1" x14ac:dyDescent="0.2"/>
    <row r="28" spans="2:3" ht="14.25" customHeight="1" x14ac:dyDescent="0.2"/>
    <row r="29" spans="2:3" ht="14.25" customHeight="1" x14ac:dyDescent="0.2"/>
    <row r="30" spans="2:3" ht="14.25" customHeight="1" x14ac:dyDescent="0.2"/>
    <row r="31" spans="2:3" ht="14.25" customHeight="1" x14ac:dyDescent="0.2"/>
    <row r="32" spans="2: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autoFilter ref="A3:F9" xr:uid="{00000000-0001-0000-0000-000000000000}">
    <sortState xmlns:xlrd2="http://schemas.microsoft.com/office/spreadsheetml/2017/richdata2" ref="A4:F11">
      <sortCondition ref="A3:A9"/>
    </sortState>
  </autoFilter>
  <mergeCells count="3">
    <mergeCell ref="B2:B3"/>
    <mergeCell ref="C2:E2"/>
    <mergeCell ref="F2:F3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0.1_Schools, by province &amp; leve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marc delrieu</cp:lastModifiedBy>
  <dcterms:created xsi:type="dcterms:W3CDTF">2021-10-26T18:56:46Z</dcterms:created>
  <dcterms:modified xsi:type="dcterms:W3CDTF">2022-05-24T21:07:57Z</dcterms:modified>
</cp:coreProperties>
</file>